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7edfa4401ee172d/Profissional/01-ORC/2021/03-SENEMIG-Valença-Mercado do Peixe/02-Quantitativos/02-Arquitetura/Impermeabilização/"/>
    </mc:Choice>
  </mc:AlternateContent>
  <xr:revisionPtr revIDLastSave="80" documentId="8_{82B05C10-32B9-4E40-B958-6E471C4A358B}" xr6:coauthVersionLast="46" xr6:coauthVersionMax="46" xr10:uidLastSave="{B01C8772-6D96-4334-BE37-E0AE3D174C15}"/>
  <bookViews>
    <workbookView xWindow="-22212" yWindow="-108" windowWidth="22320" windowHeight="13176" xr2:uid="{79331223-D5FA-4913-B6C1-D3E8FBEA9404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D27" i="1"/>
  <c r="D19" i="1"/>
  <c r="D33" i="1" s="1"/>
</calcChain>
</file>

<file path=xl/sharedStrings.xml><?xml version="1.0" encoding="utf-8"?>
<sst xmlns="http://schemas.openxmlformats.org/spreadsheetml/2006/main" count="19" uniqueCount="19">
  <si>
    <t>SISTEMA 01 - EMULSÃO ASFÁLTICA (ÁREAS FRIAS)</t>
  </si>
  <si>
    <t>DEPÓSITO DE RESÍDUOS</t>
  </si>
  <si>
    <t>SISTEMA 02 - MANTA ASFÁLTICA (LAJES DESCOBERTAS)</t>
  </si>
  <si>
    <t>LAJES IMPERMEABILIZADA</t>
  </si>
  <si>
    <t>MERCADO</t>
  </si>
  <si>
    <t>SISTEMA 03 - ARGAMASSA POLIMERICA (POÇO E ÁREAS MOLHADAS)</t>
  </si>
  <si>
    <t>VESTIÁRIO MASC.</t>
  </si>
  <si>
    <t>VESTIÁRIO FEM.</t>
  </si>
  <si>
    <t>LAVAGEM CAIXAS RESÍDUOS</t>
  </si>
  <si>
    <t>SANIT. PCR</t>
  </si>
  <si>
    <t>SANIT. 01</t>
  </si>
  <si>
    <t>SANIT. 02</t>
  </si>
  <si>
    <t>HIGIENIZAÇÃO</t>
  </si>
  <si>
    <t>GELO</t>
  </si>
  <si>
    <t>LOJA GELO</t>
  </si>
  <si>
    <t>BOX PARA LIMPEZA COMUM</t>
  </si>
  <si>
    <t>LOJA ISOPOR</t>
  </si>
  <si>
    <t>BOX 01</t>
  </si>
  <si>
    <t>BOX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</si>
</sst>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DA676-5AC2-4804-8546-C857229E2F97}">
  <dimension ref="B2:E38"/>
  <sheetViews>
    <sheetView tabSelected="1" topLeftCell="A10" workbookViewId="0">
      <selection activeCell="G10" sqref="G10"/>
    </sheetView>
  </sheetViews>
  <sheetFormatPr defaultRowHeight="15" x14ac:dyDescent="0.25"/>
  <cols>
    <col min="3" max="3" width="34.28515625" customWidth="1"/>
  </cols>
  <sheetData>
    <row r="2" spans="2:4" s="2" customFormat="1" ht="17.25" x14ac:dyDescent="0.3">
      <c r="C2" s="2" t="s">
        <v>4</v>
      </c>
    </row>
    <row r="3" spans="2:4" s="1" customFormat="1" x14ac:dyDescent="0.25">
      <c r="C3" s="1" t="s">
        <v>0</v>
      </c>
    </row>
    <row r="5" spans="2:4" x14ac:dyDescent="0.25">
      <c r="B5">
        <v>1</v>
      </c>
      <c r="C5" t="s">
        <v>1</v>
      </c>
      <c r="D5">
        <v>5.5</v>
      </c>
    </row>
    <row r="9" spans="2:4" s="1" customFormat="1" x14ac:dyDescent="0.25">
      <c r="C9" s="1" t="s">
        <v>2</v>
      </c>
    </row>
    <row r="11" spans="2:4" x14ac:dyDescent="0.25">
      <c r="B11">
        <v>1</v>
      </c>
      <c r="C11" t="s">
        <v>3</v>
      </c>
      <c r="D11">
        <v>42.92</v>
      </c>
    </row>
    <row r="15" spans="2:4" s="1" customFormat="1" x14ac:dyDescent="0.25">
      <c r="C15" s="1" t="s">
        <v>5</v>
      </c>
    </row>
    <row r="16" spans="2:4" x14ac:dyDescent="0.25">
      <c r="B16">
        <v>1</v>
      </c>
      <c r="C16" t="s">
        <v>6</v>
      </c>
      <c r="D16">
        <v>11.21</v>
      </c>
    </row>
    <row r="17" spans="2:4" x14ac:dyDescent="0.25">
      <c r="B17">
        <v>2</v>
      </c>
      <c r="C17" t="s">
        <v>7</v>
      </c>
      <c r="D17">
        <v>11.59</v>
      </c>
    </row>
    <row r="18" spans="2:4" x14ac:dyDescent="0.25">
      <c r="B18">
        <v>3</v>
      </c>
    </row>
    <row r="19" spans="2:4" x14ac:dyDescent="0.25">
      <c r="B19">
        <v>4</v>
      </c>
      <c r="C19" t="s">
        <v>8</v>
      </c>
      <c r="D19">
        <f>1.71+1.21</f>
        <v>2.92</v>
      </c>
    </row>
    <row r="20" spans="2:4" x14ac:dyDescent="0.25">
      <c r="B20">
        <v>5</v>
      </c>
      <c r="C20" t="s">
        <v>9</v>
      </c>
      <c r="D20">
        <v>3.8</v>
      </c>
    </row>
    <row r="21" spans="2:4" x14ac:dyDescent="0.25">
      <c r="B21">
        <v>6</v>
      </c>
      <c r="C21" t="s">
        <v>10</v>
      </c>
      <c r="D21">
        <v>3.79</v>
      </c>
    </row>
    <row r="22" spans="2:4" x14ac:dyDescent="0.25">
      <c r="B22">
        <v>7</v>
      </c>
      <c r="C22" t="s">
        <v>11</v>
      </c>
      <c r="D22">
        <v>3.79</v>
      </c>
    </row>
    <row r="23" spans="2:4" x14ac:dyDescent="0.25">
      <c r="B23">
        <v>8</v>
      </c>
      <c r="C23" t="s">
        <v>12</v>
      </c>
      <c r="D23">
        <v>2.29</v>
      </c>
    </row>
    <row r="24" spans="2:4" x14ac:dyDescent="0.25">
      <c r="B24">
        <v>9</v>
      </c>
    </row>
    <row r="25" spans="2:4" x14ac:dyDescent="0.25">
      <c r="B25">
        <v>10</v>
      </c>
      <c r="C25" t="s">
        <v>13</v>
      </c>
      <c r="D25">
        <v>4.76</v>
      </c>
    </row>
    <row r="26" spans="2:4" x14ac:dyDescent="0.25">
      <c r="B26">
        <v>11</v>
      </c>
      <c r="C26" t="s">
        <v>14</v>
      </c>
      <c r="D26">
        <v>5.44</v>
      </c>
    </row>
    <row r="27" spans="2:4" x14ac:dyDescent="0.25">
      <c r="B27">
        <v>12</v>
      </c>
      <c r="C27" t="s">
        <v>17</v>
      </c>
      <c r="D27">
        <f>5.92*29</f>
        <v>171.68</v>
      </c>
    </row>
    <row r="28" spans="2:4" x14ac:dyDescent="0.25">
      <c r="B28">
        <v>13</v>
      </c>
      <c r="C28" t="s">
        <v>15</v>
      </c>
      <c r="D28">
        <v>5.92</v>
      </c>
    </row>
    <row r="29" spans="2:4" x14ac:dyDescent="0.25">
      <c r="B29">
        <v>14</v>
      </c>
      <c r="C29" t="s">
        <v>16</v>
      </c>
      <c r="D29">
        <v>10.78</v>
      </c>
    </row>
    <row r="30" spans="2:4" x14ac:dyDescent="0.25">
      <c r="B30">
        <v>15</v>
      </c>
      <c r="C30" t="s">
        <v>18</v>
      </c>
      <c r="D30">
        <f>3.79*5</f>
        <v>18.95</v>
      </c>
    </row>
    <row r="31" spans="2:4" x14ac:dyDescent="0.25">
      <c r="B31">
        <v>16</v>
      </c>
    </row>
    <row r="32" spans="2:4" x14ac:dyDescent="0.25">
      <c r="B32">
        <v>17</v>
      </c>
    </row>
    <row r="33" spans="2:5" x14ac:dyDescent="0.25">
      <c r="D33">
        <f>SUM(D16:D32)</f>
        <v>256.92</v>
      </c>
    </row>
    <row r="37" spans="2:5" ht="17.25" x14ac:dyDescent="0.3">
      <c r="B37" s="2"/>
      <c r="C37" s="2"/>
      <c r="D37" s="2"/>
      <c r="E37" s="2"/>
    </row>
    <row r="38" spans="2:5" x14ac:dyDescent="0.25">
      <c r="B38" s="1"/>
      <c r="C38" s="1"/>
      <c r="D38" s="1"/>
      <c r="E38" s="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Macedo</dc:creator>
  <cp:lastModifiedBy>Roberto</cp:lastModifiedBy>
  <dcterms:created xsi:type="dcterms:W3CDTF">2021-04-28T11:25:47Z</dcterms:created>
  <dcterms:modified xsi:type="dcterms:W3CDTF">2021-05-13T22:13:50Z</dcterms:modified>
</cp:coreProperties>
</file>